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ept\IPA\IE\Student Outcomes\SOD Project Files\SOWK (Ready)\"/>
    </mc:Choice>
  </mc:AlternateContent>
  <xr:revisionPtr revIDLastSave="0" documentId="13_ncr:1_{AEA74337-DE90-415A-A12B-946E53DB45CF}" xr6:coauthVersionLast="47" xr6:coauthVersionMax="47" xr10:uidLastSave="{00000000-0000-0000-0000-000000000000}"/>
  <bookViews>
    <workbookView xWindow="-120" yWindow="-120" windowWidth="29040" windowHeight="15840" xr2:uid="{8C3C4738-91BB-454F-B011-BEBAD6B8955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0" i="1" l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B18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B16" i="1"/>
  <c r="C10" i="1"/>
  <c r="F10" i="1"/>
  <c r="G10" i="1"/>
  <c r="B10" i="1"/>
  <c r="C8" i="1"/>
  <c r="F8" i="1"/>
  <c r="G8" i="1"/>
  <c r="L10" i="1"/>
  <c r="B8" i="1"/>
</calcChain>
</file>

<file path=xl/sharedStrings.xml><?xml version="1.0" encoding="utf-8"?>
<sst xmlns="http://schemas.openxmlformats.org/spreadsheetml/2006/main" count="103" uniqueCount="22">
  <si>
    <t>Total</t>
  </si>
  <si>
    <t>#</t>
  </si>
  <si>
    <t>%</t>
  </si>
  <si>
    <t>Fall 2013 Cohort</t>
  </si>
  <si>
    <t>Fall 2014 Cohort</t>
  </si>
  <si>
    <t>Fall 2015 Cohort</t>
  </si>
  <si>
    <t>Fall 2016 Cohort</t>
  </si>
  <si>
    <t>Fall 2017 Cohort</t>
  </si>
  <si>
    <t>Fall 2018 Cohort</t>
  </si>
  <si>
    <t>Degrees Awarded and Completed Year</t>
  </si>
  <si>
    <t>Female Students</t>
  </si>
  <si>
    <t>Male Students</t>
  </si>
  <si>
    <t>When students had no records of being awarded a bachelors degree, they were put in the "did not graduate" section.  Note some students in this section may have started here, but then left,  came back, and were then awarded a masters degree or above at USC Columbia.</t>
  </si>
  <si>
    <t>Graduation Rates at the College of Social Work
By Gender
For the 2013-2018 Cohorts</t>
  </si>
  <si>
    <t>-</t>
  </si>
  <si>
    <t>Students Who Graduated From a Different College in Four Years or Less</t>
  </si>
  <si>
    <t>Students Who Graduated From CoSW in Four Years or Less</t>
  </si>
  <si>
    <t>Students Who Graduated From a Different College in Five Years</t>
  </si>
  <si>
    <t>Students Who Took Longer Than Six Years or Did Not Graduate</t>
  </si>
  <si>
    <t>Four-Year Graduation Rates</t>
  </si>
  <si>
    <t>Six-Year Graduation Rates</t>
  </si>
  <si>
    <t>Summary of Degrees Awarded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</si>
</sst>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3000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5" borderId="20" xfId="0" applyFont="1" applyFill="1" applyBorder="1" applyAlignment="1">
      <alignment horizontal="left" vertical="top"/>
    </xf>
    <xf numFmtId="0" fontId="0" fillId="0" borderId="18" xfId="1" applyNumberFormat="1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5" borderId="1" xfId="1" applyNumberFormat="1" applyFont="1" applyFill="1" applyBorder="1" applyAlignment="1">
      <alignment horizontal="center" vertical="top"/>
    </xf>
    <xf numFmtId="0" fontId="0" fillId="5" borderId="21" xfId="1" applyNumberFormat="1" applyFont="1" applyFill="1" applyBorder="1" applyAlignment="1">
      <alignment horizontal="center" vertical="top"/>
    </xf>
    <xf numFmtId="0" fontId="0" fillId="0" borderId="1" xfId="1" applyNumberFormat="1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top"/>
    </xf>
    <xf numFmtId="0" fontId="2" fillId="4" borderId="24" xfId="0" applyFont="1" applyFill="1" applyBorder="1" applyAlignment="1">
      <alignment horizontal="center" vertical="top"/>
    </xf>
    <xf numFmtId="0" fontId="2" fillId="4" borderId="25" xfId="0" applyFont="1" applyFill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FB183-ACB4-4B5B-A779-0FC6A903E883}">
  <sheetPr>
    <pageSetUpPr fitToPage="1"/>
  </sheetPr>
  <dimension ref="A1:Q24"/>
  <sheetViews>
    <sheetView tabSelected="1" zoomScaleNormal="100" workbookViewId="0">
      <selection activeCell="A21" sqref="A21:O24"/>
    </sheetView>
  </sheetViews>
  <sheetFormatPr defaultRowHeight="15" x14ac:dyDescent="0.25"/>
  <cols>
    <col min="1" max="1" width="64.7109375" customWidth="1"/>
    <col min="2" max="15" width="7.5703125" customWidth="1"/>
  </cols>
  <sheetData>
    <row r="1" spans="1:17" x14ac:dyDescent="0.25">
      <c r="A1" s="18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2" spans="1:17" x14ac:dyDescent="0.25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</row>
    <row r="3" spans="1:17" ht="15.75" thickBot="1" x14ac:dyDescent="0.3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/>
    </row>
    <row r="4" spans="1:17" x14ac:dyDescent="0.25">
      <c r="A4" s="39" t="s">
        <v>9</v>
      </c>
      <c r="B4" s="36" t="s">
        <v>0</v>
      </c>
      <c r="C4" s="37"/>
      <c r="D4" s="36" t="s">
        <v>3</v>
      </c>
      <c r="E4" s="37"/>
      <c r="F4" s="36" t="s">
        <v>4</v>
      </c>
      <c r="G4" s="37"/>
      <c r="H4" s="36" t="s">
        <v>5</v>
      </c>
      <c r="I4" s="37"/>
      <c r="J4" s="36" t="s">
        <v>6</v>
      </c>
      <c r="K4" s="37"/>
      <c r="L4" s="36" t="s">
        <v>7</v>
      </c>
      <c r="M4" s="37"/>
      <c r="N4" s="36" t="s">
        <v>8</v>
      </c>
      <c r="O4" s="38"/>
    </row>
    <row r="5" spans="1:17" ht="15.75" thickBot="1" x14ac:dyDescent="0.3">
      <c r="A5" s="40"/>
      <c r="B5" s="2" t="s">
        <v>1</v>
      </c>
      <c r="C5" s="2" t="s">
        <v>2</v>
      </c>
      <c r="D5" s="2" t="s">
        <v>1</v>
      </c>
      <c r="E5" s="2" t="s">
        <v>2</v>
      </c>
      <c r="F5" s="2" t="s">
        <v>1</v>
      </c>
      <c r="G5" s="2" t="s">
        <v>2</v>
      </c>
      <c r="H5" s="2" t="s">
        <v>1</v>
      </c>
      <c r="I5" s="2" t="s">
        <v>2</v>
      </c>
      <c r="J5" s="2" t="s">
        <v>1</v>
      </c>
      <c r="K5" s="2" t="s">
        <v>2</v>
      </c>
      <c r="L5" s="2" t="s">
        <v>1</v>
      </c>
      <c r="M5" s="2" t="s">
        <v>2</v>
      </c>
      <c r="N5" s="2" t="s">
        <v>1</v>
      </c>
      <c r="O5" s="3" t="s">
        <v>2</v>
      </c>
    </row>
    <row r="6" spans="1:17" ht="15.75" thickBot="1" x14ac:dyDescent="0.3">
      <c r="A6" s="41" t="s">
        <v>11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3"/>
    </row>
    <row r="7" spans="1:17" x14ac:dyDescent="0.25">
      <c r="A7" s="4" t="s">
        <v>15</v>
      </c>
      <c r="B7" s="8">
        <v>1</v>
      </c>
      <c r="C7" s="9">
        <v>33.33</v>
      </c>
      <c r="D7" s="9" t="s">
        <v>14</v>
      </c>
      <c r="E7" s="9" t="s">
        <v>14</v>
      </c>
      <c r="F7" s="9">
        <v>1</v>
      </c>
      <c r="G7" s="9">
        <v>100</v>
      </c>
      <c r="H7" s="9" t="s">
        <v>14</v>
      </c>
      <c r="I7" s="9" t="s">
        <v>14</v>
      </c>
      <c r="J7" s="9" t="s">
        <v>14</v>
      </c>
      <c r="K7" s="9" t="s">
        <v>14</v>
      </c>
      <c r="L7" s="9" t="s">
        <v>14</v>
      </c>
      <c r="M7" s="9" t="s">
        <v>14</v>
      </c>
      <c r="N7" s="9" t="s">
        <v>14</v>
      </c>
      <c r="O7" s="10" t="s">
        <v>14</v>
      </c>
      <c r="Q7" s="1"/>
    </row>
    <row r="8" spans="1:17" x14ac:dyDescent="0.25">
      <c r="A8" s="7" t="s">
        <v>19</v>
      </c>
      <c r="B8" s="11">
        <f>SUM(B7)</f>
        <v>1</v>
      </c>
      <c r="C8" s="11">
        <f t="shared" ref="C8:G8" si="0">SUM(C7)</f>
        <v>33.33</v>
      </c>
      <c r="D8" s="11" t="s">
        <v>14</v>
      </c>
      <c r="E8" s="11" t="s">
        <v>14</v>
      </c>
      <c r="F8" s="11">
        <f t="shared" si="0"/>
        <v>1</v>
      </c>
      <c r="G8" s="11">
        <f t="shared" si="0"/>
        <v>100</v>
      </c>
      <c r="H8" s="11" t="s">
        <v>14</v>
      </c>
      <c r="I8" s="11" t="s">
        <v>14</v>
      </c>
      <c r="J8" s="11" t="s">
        <v>14</v>
      </c>
      <c r="K8" s="11" t="s">
        <v>14</v>
      </c>
      <c r="L8" s="11" t="s">
        <v>14</v>
      </c>
      <c r="M8" s="11" t="s">
        <v>14</v>
      </c>
      <c r="N8" s="11" t="s">
        <v>14</v>
      </c>
      <c r="O8" s="12" t="s">
        <v>14</v>
      </c>
      <c r="Q8" s="1"/>
    </row>
    <row r="9" spans="1:17" x14ac:dyDescent="0.25">
      <c r="A9" s="5" t="s">
        <v>17</v>
      </c>
      <c r="B9" s="13">
        <v>1</v>
      </c>
      <c r="C9" s="14">
        <v>33.33</v>
      </c>
      <c r="D9" s="14" t="s">
        <v>14</v>
      </c>
      <c r="E9" s="14" t="s">
        <v>14</v>
      </c>
      <c r="F9" s="14" t="s">
        <v>14</v>
      </c>
      <c r="G9" s="14" t="s">
        <v>14</v>
      </c>
      <c r="H9" s="14" t="s">
        <v>14</v>
      </c>
      <c r="I9" s="14" t="s">
        <v>14</v>
      </c>
      <c r="J9" s="14" t="s">
        <v>14</v>
      </c>
      <c r="K9" s="14" t="s">
        <v>14</v>
      </c>
      <c r="L9" s="14">
        <v>1</v>
      </c>
      <c r="M9" s="14">
        <v>100</v>
      </c>
      <c r="N9" s="14" t="s">
        <v>14</v>
      </c>
      <c r="O9" s="15" t="s">
        <v>14</v>
      </c>
    </row>
    <row r="10" spans="1:17" x14ac:dyDescent="0.25">
      <c r="A10" s="7" t="s">
        <v>20</v>
      </c>
      <c r="B10" s="11">
        <f>SUM(B8:B9)</f>
        <v>2</v>
      </c>
      <c r="C10" s="11">
        <f t="shared" ref="C10:M10" si="1">SUM(C8:C9)</f>
        <v>66.66</v>
      </c>
      <c r="D10" s="11" t="s">
        <v>14</v>
      </c>
      <c r="E10" s="11" t="s">
        <v>14</v>
      </c>
      <c r="F10" s="11">
        <f t="shared" si="1"/>
        <v>1</v>
      </c>
      <c r="G10" s="11">
        <f t="shared" si="1"/>
        <v>100</v>
      </c>
      <c r="H10" s="11" t="s">
        <v>14</v>
      </c>
      <c r="I10" s="11" t="s">
        <v>14</v>
      </c>
      <c r="J10" s="11" t="s">
        <v>14</v>
      </c>
      <c r="K10" s="11" t="s">
        <v>14</v>
      </c>
      <c r="L10" s="11">
        <f t="shared" si="1"/>
        <v>1</v>
      </c>
      <c r="M10" s="11">
        <f t="shared" si="1"/>
        <v>100</v>
      </c>
      <c r="N10" s="11" t="s">
        <v>14</v>
      </c>
      <c r="O10" s="12" t="s">
        <v>14</v>
      </c>
    </row>
    <row r="11" spans="1:17" x14ac:dyDescent="0.25">
      <c r="A11" s="5" t="s">
        <v>18</v>
      </c>
      <c r="B11" s="13">
        <v>1</v>
      </c>
      <c r="C11" s="14">
        <v>33.33</v>
      </c>
      <c r="D11" s="14">
        <v>1</v>
      </c>
      <c r="E11" s="14">
        <v>100</v>
      </c>
      <c r="F11" s="14" t="s">
        <v>14</v>
      </c>
      <c r="G11" s="14" t="s">
        <v>14</v>
      </c>
      <c r="H11" s="14" t="s">
        <v>14</v>
      </c>
      <c r="I11" s="14" t="s">
        <v>14</v>
      </c>
      <c r="J11" s="14" t="s">
        <v>14</v>
      </c>
      <c r="K11" s="14" t="s">
        <v>14</v>
      </c>
      <c r="L11" s="14" t="s">
        <v>14</v>
      </c>
      <c r="M11" s="14" t="s">
        <v>14</v>
      </c>
      <c r="N11" s="14" t="s">
        <v>14</v>
      </c>
      <c r="O11" s="15" t="s">
        <v>14</v>
      </c>
    </row>
    <row r="12" spans="1:17" ht="15.75" thickBot="1" x14ac:dyDescent="0.3">
      <c r="A12" s="6" t="s">
        <v>21</v>
      </c>
      <c r="B12" s="16">
        <v>3</v>
      </c>
      <c r="C12" s="16">
        <v>100</v>
      </c>
      <c r="D12" s="16">
        <v>1</v>
      </c>
      <c r="E12" s="16">
        <v>100</v>
      </c>
      <c r="F12" s="16">
        <v>1</v>
      </c>
      <c r="G12" s="16">
        <v>100</v>
      </c>
      <c r="H12" s="16" t="s">
        <v>14</v>
      </c>
      <c r="I12" s="16" t="s">
        <v>14</v>
      </c>
      <c r="J12" s="16" t="s">
        <v>14</v>
      </c>
      <c r="K12" s="16" t="s">
        <v>14</v>
      </c>
      <c r="L12" s="16">
        <v>1</v>
      </c>
      <c r="M12" s="16">
        <v>100</v>
      </c>
      <c r="N12" s="16" t="s">
        <v>14</v>
      </c>
      <c r="O12" s="17" t="s">
        <v>14</v>
      </c>
    </row>
    <row r="13" spans="1:17" ht="15.75" thickBot="1" x14ac:dyDescent="0.3">
      <c r="A13" s="44" t="s">
        <v>10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6"/>
    </row>
    <row r="14" spans="1:17" x14ac:dyDescent="0.25">
      <c r="A14" s="4" t="s">
        <v>16</v>
      </c>
      <c r="B14" s="8">
        <v>35</v>
      </c>
      <c r="C14" s="9">
        <v>51.47</v>
      </c>
      <c r="D14" s="9">
        <v>4</v>
      </c>
      <c r="E14" s="9">
        <v>57.14</v>
      </c>
      <c r="F14" s="9">
        <v>6</v>
      </c>
      <c r="G14" s="9">
        <v>50</v>
      </c>
      <c r="H14" s="9">
        <v>9</v>
      </c>
      <c r="I14" s="9">
        <v>56.25</v>
      </c>
      <c r="J14" s="9">
        <v>3</v>
      </c>
      <c r="K14" s="9">
        <v>37.5</v>
      </c>
      <c r="L14" s="9">
        <v>7</v>
      </c>
      <c r="M14" s="9">
        <v>50</v>
      </c>
      <c r="N14" s="9">
        <v>6</v>
      </c>
      <c r="O14" s="10">
        <v>54.55</v>
      </c>
    </row>
    <row r="15" spans="1:17" x14ac:dyDescent="0.25">
      <c r="A15" s="5" t="s">
        <v>15</v>
      </c>
      <c r="B15" s="13">
        <v>15</v>
      </c>
      <c r="C15" s="14">
        <v>22.06</v>
      </c>
      <c r="D15" s="14">
        <v>1</v>
      </c>
      <c r="E15" s="14">
        <v>14.29</v>
      </c>
      <c r="F15" s="14">
        <v>4</v>
      </c>
      <c r="G15" s="14">
        <v>33.33</v>
      </c>
      <c r="H15" s="14">
        <v>4</v>
      </c>
      <c r="I15" s="14">
        <v>25</v>
      </c>
      <c r="J15" s="14">
        <v>2</v>
      </c>
      <c r="K15" s="14">
        <v>25</v>
      </c>
      <c r="L15" s="14">
        <v>2</v>
      </c>
      <c r="M15" s="14">
        <v>14.29</v>
      </c>
      <c r="N15" s="14">
        <v>2</v>
      </c>
      <c r="O15" s="15">
        <v>18.18</v>
      </c>
    </row>
    <row r="16" spans="1:17" x14ac:dyDescent="0.25">
      <c r="A16" s="7" t="s">
        <v>19</v>
      </c>
      <c r="B16" s="11">
        <f>SUM(B14:B15)</f>
        <v>50</v>
      </c>
      <c r="C16" s="11">
        <f t="shared" ref="C16:O16" si="2">SUM(C14:C15)</f>
        <v>73.53</v>
      </c>
      <c r="D16" s="11">
        <f t="shared" si="2"/>
        <v>5</v>
      </c>
      <c r="E16" s="11">
        <f t="shared" si="2"/>
        <v>71.430000000000007</v>
      </c>
      <c r="F16" s="11">
        <f t="shared" si="2"/>
        <v>10</v>
      </c>
      <c r="G16" s="11">
        <f t="shared" si="2"/>
        <v>83.33</v>
      </c>
      <c r="H16" s="11">
        <f t="shared" si="2"/>
        <v>13</v>
      </c>
      <c r="I16" s="11">
        <f t="shared" si="2"/>
        <v>81.25</v>
      </c>
      <c r="J16" s="11">
        <f t="shared" si="2"/>
        <v>5</v>
      </c>
      <c r="K16" s="11">
        <f t="shared" si="2"/>
        <v>62.5</v>
      </c>
      <c r="L16" s="11">
        <f t="shared" si="2"/>
        <v>9</v>
      </c>
      <c r="M16" s="11">
        <f t="shared" si="2"/>
        <v>64.289999999999992</v>
      </c>
      <c r="N16" s="11">
        <f t="shared" si="2"/>
        <v>8</v>
      </c>
      <c r="O16" s="12">
        <f t="shared" si="2"/>
        <v>72.72999999999999</v>
      </c>
    </row>
    <row r="17" spans="1:15" x14ac:dyDescent="0.25">
      <c r="A17" s="5" t="s">
        <v>17</v>
      </c>
      <c r="B17" s="13">
        <v>1</v>
      </c>
      <c r="C17" s="14">
        <v>1.47</v>
      </c>
      <c r="D17" s="14" t="s">
        <v>14</v>
      </c>
      <c r="E17" s="14" t="s">
        <v>14</v>
      </c>
      <c r="F17" s="14" t="s">
        <v>14</v>
      </c>
      <c r="G17" s="14" t="s">
        <v>14</v>
      </c>
      <c r="H17" s="14" t="s">
        <v>14</v>
      </c>
      <c r="I17" s="14" t="s">
        <v>14</v>
      </c>
      <c r="J17" s="14" t="s">
        <v>14</v>
      </c>
      <c r="K17" s="14" t="s">
        <v>14</v>
      </c>
      <c r="L17" s="14">
        <v>1</v>
      </c>
      <c r="M17" s="14">
        <v>7.14</v>
      </c>
      <c r="N17" s="14" t="s">
        <v>14</v>
      </c>
      <c r="O17" s="15" t="s">
        <v>14</v>
      </c>
    </row>
    <row r="18" spans="1:15" x14ac:dyDescent="0.25">
      <c r="A18" s="7" t="s">
        <v>20</v>
      </c>
      <c r="B18" s="11">
        <f>SUM(B16:B17)</f>
        <v>51</v>
      </c>
      <c r="C18" s="11">
        <f t="shared" ref="C18:O18" si="3">SUM(C16:C17)</f>
        <v>75</v>
      </c>
      <c r="D18" s="11">
        <f t="shared" si="3"/>
        <v>5</v>
      </c>
      <c r="E18" s="11">
        <f t="shared" si="3"/>
        <v>71.430000000000007</v>
      </c>
      <c r="F18" s="11">
        <f t="shared" si="3"/>
        <v>10</v>
      </c>
      <c r="G18" s="11">
        <f t="shared" si="3"/>
        <v>83.33</v>
      </c>
      <c r="H18" s="11">
        <f t="shared" si="3"/>
        <v>13</v>
      </c>
      <c r="I18" s="11">
        <f t="shared" si="3"/>
        <v>81.25</v>
      </c>
      <c r="J18" s="11">
        <f t="shared" si="3"/>
        <v>5</v>
      </c>
      <c r="K18" s="11">
        <f t="shared" si="3"/>
        <v>62.5</v>
      </c>
      <c r="L18" s="11">
        <f t="shared" si="3"/>
        <v>10</v>
      </c>
      <c r="M18" s="11">
        <f t="shared" si="3"/>
        <v>71.429999999999993</v>
      </c>
      <c r="N18" s="11">
        <f t="shared" si="3"/>
        <v>8</v>
      </c>
      <c r="O18" s="12">
        <f t="shared" si="3"/>
        <v>72.72999999999999</v>
      </c>
    </row>
    <row r="19" spans="1:15" x14ac:dyDescent="0.25">
      <c r="A19" s="5" t="s">
        <v>18</v>
      </c>
      <c r="B19" s="13">
        <v>17</v>
      </c>
      <c r="C19" s="14">
        <v>25</v>
      </c>
      <c r="D19" s="14">
        <v>2</v>
      </c>
      <c r="E19" s="14">
        <v>28.57</v>
      </c>
      <c r="F19" s="14">
        <v>2</v>
      </c>
      <c r="G19" s="14">
        <v>16.670000000000002</v>
      </c>
      <c r="H19" s="14">
        <v>3</v>
      </c>
      <c r="I19" s="14">
        <v>18.75</v>
      </c>
      <c r="J19" s="14">
        <v>3</v>
      </c>
      <c r="K19" s="14">
        <v>37.5</v>
      </c>
      <c r="L19" s="14">
        <v>4</v>
      </c>
      <c r="M19" s="14">
        <v>28.57</v>
      </c>
      <c r="N19" s="14">
        <v>3</v>
      </c>
      <c r="O19" s="15">
        <v>27.27</v>
      </c>
    </row>
    <row r="20" spans="1:15" ht="15.75" thickBot="1" x14ac:dyDescent="0.3">
      <c r="A20" s="6" t="s">
        <v>21</v>
      </c>
      <c r="B20" s="16">
        <v>68</v>
      </c>
      <c r="C20" s="16">
        <v>100</v>
      </c>
      <c r="D20" s="16">
        <v>7</v>
      </c>
      <c r="E20" s="16">
        <v>100</v>
      </c>
      <c r="F20" s="16">
        <v>12</v>
      </c>
      <c r="G20" s="16">
        <v>100</v>
      </c>
      <c r="H20" s="16">
        <v>16</v>
      </c>
      <c r="I20" s="16">
        <v>100</v>
      </c>
      <c r="J20" s="16">
        <v>8</v>
      </c>
      <c r="K20" s="16">
        <v>100</v>
      </c>
      <c r="L20" s="16">
        <v>14</v>
      </c>
      <c r="M20" s="16">
        <v>100</v>
      </c>
      <c r="N20" s="16">
        <v>11</v>
      </c>
      <c r="O20" s="17">
        <v>100</v>
      </c>
    </row>
    <row r="21" spans="1:15" x14ac:dyDescent="0.25">
      <c r="A21" s="27" t="s">
        <v>12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x14ac:dyDescent="0.2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2"/>
    </row>
    <row r="23" spans="1:15" x14ac:dyDescent="0.2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</row>
    <row r="24" spans="1:15" ht="15.75" thickBot="1" x14ac:dyDescent="0.3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5"/>
    </row>
  </sheetData>
  <mergeCells count="12">
    <mergeCell ref="A1:O3"/>
    <mergeCell ref="A21:O24"/>
    <mergeCell ref="L4:M4"/>
    <mergeCell ref="N4:O4"/>
    <mergeCell ref="A4:A5"/>
    <mergeCell ref="B4:C4"/>
    <mergeCell ref="D4:E4"/>
    <mergeCell ref="F4:G4"/>
    <mergeCell ref="H4:I4"/>
    <mergeCell ref="J4:K4"/>
    <mergeCell ref="A6:O6"/>
    <mergeCell ref="A13:O13"/>
  </mergeCells>
  <pageMargins left="0.25" right="0.25" top="0.75" bottom="0.75" header="0.3" footer="0.3"/>
  <pageSetup scale="78" fitToHeight="0" orientation="landscape" r:id="rId1"/>
  <headerFooter>
    <oddFooter>&amp;LProduced by the University of South Carolina Office of Institutional Research, Assessment, and Analytics on 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McCoy</dc:creator>
  <cp:lastModifiedBy>Alexis McCoy</cp:lastModifiedBy>
  <dcterms:created xsi:type="dcterms:W3CDTF">2023-02-15T15:53:32Z</dcterms:created>
  <dcterms:modified xsi:type="dcterms:W3CDTF">2023-06-22T20:03:47Z</dcterms:modified>
</cp:coreProperties>
</file>