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HE\"/>
    </mc:Choice>
  </mc:AlternateContent>
  <xr:revisionPtr revIDLastSave="0" documentId="13_ncr:1_{FD34636F-BBB9-427C-A96E-CE639670CC57}" xr6:coauthVersionLast="34" xr6:coauthVersionMax="34" xr10:uidLastSave="{00000000-0000-0000-0000-000000000000}"/>
  <bookViews>
    <workbookView xWindow="-150" yWindow="75" windowWidth="7620" windowHeight="8625" activeTab="4" xr2:uid="{00000000-000D-0000-FFFF-FFFF00000000}"/>
  </bookViews>
  <sheets>
    <sheet name="Lancaster" sheetId="8" r:id="rId1"/>
    <sheet name="Salkehatchie" sheetId="7" r:id="rId2"/>
    <sheet name="Sumter" sheetId="6" r:id="rId3"/>
    <sheet name="Union" sheetId="5" r:id="rId4"/>
    <sheet name="Ft Jackson" sheetId="1" r:id="rId5"/>
  </sheets>
  <calcPr calcId="179021"/>
</workbook>
</file>

<file path=xl/calcChain.xml><?xml version="1.0" encoding="utf-8"?>
<calcChain xmlns="http://schemas.openxmlformats.org/spreadsheetml/2006/main">
  <c r="F12" i="1" l="1"/>
  <c r="F16" i="8" l="1"/>
  <c r="F12" i="8"/>
  <c r="F12" i="7"/>
  <c r="F12" i="6"/>
  <c r="F12" i="5"/>
</calcChain>
</file>

<file path=xl/sharedStrings.xml><?xml version="1.0" encoding="utf-8"?>
<sst xmlns="http://schemas.openxmlformats.org/spreadsheetml/2006/main" count="206" uniqueCount="46">
  <si>
    <t>Program</t>
  </si>
  <si>
    <t>CIP Code</t>
  </si>
  <si>
    <t>Program Title</t>
  </si>
  <si>
    <t>3 Year Average</t>
  </si>
  <si>
    <t>Head Count</t>
  </si>
  <si>
    <t>FTE</t>
  </si>
  <si>
    <t xml:space="preserve">FICE CODE &amp; INSTITUTION NAME </t>
  </si>
  <si>
    <t>PREPARED BY:</t>
  </si>
  <si>
    <t>NAME</t>
  </si>
  <si>
    <t>TITLE</t>
  </si>
  <si>
    <t>Research Administrator</t>
  </si>
  <si>
    <t>003448 Ft. Jackson</t>
  </si>
  <si>
    <t>General Arts &amp; Science</t>
  </si>
  <si>
    <t>004927 USC Union</t>
  </si>
  <si>
    <t>012112 USC Sumter</t>
  </si>
  <si>
    <t>003454 USC Salkehatchie</t>
  </si>
  <si>
    <t>003453 USC Lancaster</t>
  </si>
  <si>
    <t>Criminal Justice</t>
  </si>
  <si>
    <t>Nursing</t>
  </si>
  <si>
    <t>General Business</t>
  </si>
  <si>
    <t>Placement Data</t>
  </si>
  <si>
    <t>Standards Met (yes or no)</t>
  </si>
  <si>
    <t>Institutional Action</t>
  </si>
  <si>
    <t>Number Grads in Column 5 avail. For Employment or Transfer</t>
  </si>
  <si>
    <t>Number Grads. In Column 5 Employed in Related Field</t>
  </si>
  <si>
    <t>Number Grads. In Column 5 Pursuing Add. Educa. Full-Time</t>
  </si>
  <si>
    <t>% Placed (Column 12/Column 5)</t>
  </si>
  <si>
    <t>Graduates</t>
  </si>
  <si>
    <t>Enrollment</t>
  </si>
  <si>
    <t>Placement</t>
  </si>
  <si>
    <t>Good Standing</t>
  </si>
  <si>
    <t>Probation</t>
  </si>
  <si>
    <t># (years)</t>
  </si>
  <si>
    <t>Suspend</t>
  </si>
  <si>
    <t>#(years)</t>
  </si>
  <si>
    <t>Cancel</t>
  </si>
  <si>
    <t>y</t>
  </si>
  <si>
    <t>n</t>
  </si>
  <si>
    <t>OIRA/David Hunter</t>
  </si>
  <si>
    <t>2014-2015</t>
  </si>
  <si>
    <t>2015-2016</t>
  </si>
  <si>
    <t>Total Columns (11 + 12)</t>
  </si>
  <si>
    <t>Total Columns (11+ 12)</t>
  </si>
  <si>
    <t>2016-2017</t>
  </si>
  <si>
    <t>2017 Enrollment</t>
  </si>
  <si>
    <t>Fall 2017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</si>
</sst>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1" fillId="0" borderId="1" xfId="0" applyFont="1" applyFill="1" applyBorder="1"/>
    <xf numFmtId="1" fontId="1" fillId="0" borderId="1" xfId="0" applyNumberFormat="1" applyFont="1" applyFill="1" applyBorder="1"/>
    <xf numFmtId="0" fontId="1" fillId="0" borderId="0" xfId="0" applyFont="1" applyFill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/>
    <xf numFmtId="9" fontId="1" fillId="0" borderId="3" xfId="1" applyFont="1" applyBorder="1" applyAlignment="1"/>
    <xf numFmtId="0" fontId="1" fillId="0" borderId="3" xfId="0" applyFont="1" applyBorder="1" applyAlignment="1"/>
    <xf numFmtId="9" fontId="1" fillId="0" borderId="1" xfId="1" applyFont="1" applyBorder="1" applyAlignment="1"/>
    <xf numFmtId="0" fontId="1" fillId="0" borderId="1" xfId="0" applyNumberFormat="1" applyFont="1" applyBorder="1"/>
    <xf numFmtId="0" fontId="1" fillId="0" borderId="1" xfId="0" applyNumberFormat="1" applyFont="1" applyBorder="1" applyAlignment="1"/>
    <xf numFmtId="9" fontId="1" fillId="0" borderId="1" xfId="1" applyFont="1" applyBorder="1"/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5"/>
  <sheetViews>
    <sheetView view="pageLayout" topLeftCell="A9" zoomScaleNormal="100" workbookViewId="0">
      <selection activeCell="M14" sqref="M14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3" width="5.5703125" style="3" customWidth="1"/>
    <col min="4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16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38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45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39</v>
      </c>
      <c r="D10" s="7" t="s">
        <v>40</v>
      </c>
      <c r="E10" s="7" t="s">
        <v>43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41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70</v>
      </c>
      <c r="D12" s="12">
        <v>60</v>
      </c>
      <c r="E12" s="12">
        <v>103</v>
      </c>
      <c r="F12" s="13">
        <f>AVERAGE($C12,$D12,$E12)</f>
        <v>77.666666666666671</v>
      </c>
      <c r="G12" s="12">
        <v>1617</v>
      </c>
      <c r="H12" s="13">
        <v>844</v>
      </c>
      <c r="I12" s="16">
        <v>103</v>
      </c>
      <c r="J12" s="16">
        <v>19</v>
      </c>
      <c r="K12" s="16">
        <v>58</v>
      </c>
      <c r="L12" s="16">
        <v>77</v>
      </c>
      <c r="M12" s="17">
        <v>0.75</v>
      </c>
      <c r="N12" s="16" t="s">
        <v>36</v>
      </c>
      <c r="O12" s="16" t="s">
        <v>36</v>
      </c>
      <c r="P12" s="16" t="s">
        <v>36</v>
      </c>
      <c r="Q12" s="16"/>
      <c r="R12" s="16"/>
      <c r="S12" s="16"/>
      <c r="T12" s="16"/>
      <c r="U12" s="16"/>
      <c r="V12" s="18"/>
    </row>
    <row r="13" spans="1:22" ht="25.5" customHeight="1" x14ac:dyDescent="0.2">
      <c r="A13" s="9"/>
      <c r="B13" s="1"/>
      <c r="C13" s="1"/>
      <c r="D13" s="12"/>
      <c r="E13" s="12"/>
      <c r="F13" s="13"/>
      <c r="G13" s="12"/>
      <c r="H13" s="13"/>
      <c r="I13" s="1"/>
      <c r="J13" s="1"/>
      <c r="K13" s="1"/>
      <c r="L13" s="16"/>
      <c r="M13" s="17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>
        <v>430101</v>
      </c>
      <c r="B14" s="1" t="s">
        <v>17</v>
      </c>
      <c r="C14" s="1">
        <v>17</v>
      </c>
      <c r="D14" s="12">
        <v>18</v>
      </c>
      <c r="E14" s="12">
        <v>11</v>
      </c>
      <c r="F14" s="13">
        <v>15</v>
      </c>
      <c r="G14" s="12">
        <v>36</v>
      </c>
      <c r="H14" s="13">
        <v>31</v>
      </c>
      <c r="I14" s="16">
        <v>11</v>
      </c>
      <c r="J14" s="16">
        <v>1</v>
      </c>
      <c r="K14" s="16">
        <v>6</v>
      </c>
      <c r="L14" s="16">
        <v>7</v>
      </c>
      <c r="M14" s="17">
        <v>0.64</v>
      </c>
      <c r="N14" s="16" t="s">
        <v>36</v>
      </c>
      <c r="O14" s="16" t="s">
        <v>36</v>
      </c>
      <c r="P14" s="16" t="s">
        <v>36</v>
      </c>
      <c r="Q14" s="16"/>
      <c r="R14" s="16"/>
      <c r="S14" s="16"/>
      <c r="T14" s="16"/>
      <c r="U14" s="16"/>
      <c r="V14" s="16"/>
    </row>
    <row r="15" spans="1:22" x14ac:dyDescent="0.2">
      <c r="A15" s="1"/>
      <c r="B15" s="1"/>
      <c r="C15" s="1"/>
      <c r="D15" s="12"/>
      <c r="E15" s="12"/>
      <c r="F15" s="13"/>
      <c r="G15" s="12"/>
      <c r="H15" s="13"/>
      <c r="I15" s="1"/>
      <c r="J15" s="1"/>
      <c r="K15" s="1"/>
      <c r="L15" s="16"/>
      <c r="M15" s="17"/>
      <c r="N15" s="1"/>
      <c r="O15" s="1"/>
      <c r="P15" s="1"/>
      <c r="Q15" s="1"/>
      <c r="R15" s="1"/>
      <c r="S15" s="1"/>
      <c r="T15" s="1"/>
      <c r="U15" s="1"/>
      <c r="V15" s="1"/>
    </row>
    <row r="16" spans="1:22" ht="25.5" customHeight="1" x14ac:dyDescent="0.2">
      <c r="A16" s="9">
        <v>511601</v>
      </c>
      <c r="B16" s="1" t="s">
        <v>18</v>
      </c>
      <c r="C16" s="1">
        <v>9</v>
      </c>
      <c r="D16" s="12">
        <v>3</v>
      </c>
      <c r="E16" s="12">
        <v>9</v>
      </c>
      <c r="F16" s="13">
        <f t="shared" ref="F14:F16" si="0">AVERAGE($C16,$D16,$E16)</f>
        <v>7</v>
      </c>
      <c r="G16" s="12">
        <v>101</v>
      </c>
      <c r="H16" s="13">
        <v>59</v>
      </c>
      <c r="I16" s="16">
        <v>9</v>
      </c>
      <c r="J16" s="16">
        <v>4</v>
      </c>
      <c r="K16" s="16">
        <v>2</v>
      </c>
      <c r="L16" s="16">
        <v>6</v>
      </c>
      <c r="M16" s="17">
        <v>0.67</v>
      </c>
      <c r="N16" s="16" t="s">
        <v>36</v>
      </c>
      <c r="O16" s="16" t="s">
        <v>36</v>
      </c>
      <c r="P16" s="16" t="s">
        <v>36</v>
      </c>
      <c r="Q16" s="16"/>
      <c r="R16" s="16"/>
      <c r="S16" s="16"/>
      <c r="T16" s="16"/>
      <c r="U16" s="16"/>
      <c r="V16" s="16"/>
    </row>
    <row r="17" spans="1:22" x14ac:dyDescent="0.2">
      <c r="A17" s="1"/>
      <c r="B17" s="1"/>
      <c r="C17" s="1"/>
      <c r="D17" s="12"/>
      <c r="E17" s="12"/>
      <c r="F17" s="13"/>
      <c r="G17" s="12"/>
      <c r="H17" s="13"/>
      <c r="I17" s="1"/>
      <c r="J17" s="1"/>
      <c r="K17" s="1"/>
      <c r="L17" s="16"/>
      <c r="M17" s="17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9">
        <v>520101</v>
      </c>
      <c r="B18" s="1" t="s">
        <v>19</v>
      </c>
      <c r="C18" s="1">
        <v>27</v>
      </c>
      <c r="D18" s="12">
        <v>26</v>
      </c>
      <c r="E18" s="12">
        <v>35</v>
      </c>
      <c r="F18" s="13">
        <v>29</v>
      </c>
      <c r="G18" s="12">
        <v>156</v>
      </c>
      <c r="H18" s="13">
        <v>131</v>
      </c>
      <c r="I18" s="16">
        <v>35</v>
      </c>
      <c r="J18" s="16">
        <v>7</v>
      </c>
      <c r="K18" s="16">
        <v>16</v>
      </c>
      <c r="L18" s="16">
        <v>23</v>
      </c>
      <c r="M18" s="17">
        <v>0.66</v>
      </c>
      <c r="N18" s="16" t="s">
        <v>36</v>
      </c>
      <c r="O18" s="16" t="s">
        <v>36</v>
      </c>
      <c r="P18" s="16" t="s">
        <v>36</v>
      </c>
      <c r="Q18" s="16"/>
      <c r="R18" s="16"/>
      <c r="S18" s="16"/>
      <c r="T18" s="16"/>
      <c r="U18" s="16"/>
      <c r="V18" s="16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">
      <c r="A36" s="10"/>
    </row>
    <row r="37" spans="1:22" x14ac:dyDescent="0.2">
      <c r="A37" s="10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  <row r="42" spans="1:22" x14ac:dyDescent="0.2">
      <c r="A42" s="10"/>
    </row>
    <row r="43" spans="1:22" x14ac:dyDescent="0.2">
      <c r="A43" s="11"/>
    </row>
    <row r="44" spans="1:22" x14ac:dyDescent="0.2">
      <c r="A44" s="11"/>
    </row>
    <row r="45" spans="1:22" x14ac:dyDescent="0.2">
      <c r="A45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paperSize="5" scale="79" orientation="landscape" r:id="rId1"/>
  <headerFooter alignWithMargins="0">
    <oddHeader xml:space="preserve">&amp;CCHE - 301 ANNUAL ASSOCIATE DEGREE PROGRAM EVALUATION
DUE:  JULY 1,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0"/>
  <sheetViews>
    <sheetView view="pageLayout" topLeftCell="A4" zoomScaleNormal="100" workbookViewId="0">
      <selection activeCell="M12" sqref="M12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15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38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45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39</v>
      </c>
      <c r="D10" s="7" t="s">
        <v>40</v>
      </c>
      <c r="E10" s="7" t="s">
        <v>43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42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175</v>
      </c>
      <c r="D12" s="12">
        <v>136</v>
      </c>
      <c r="E12" s="12">
        <v>118</v>
      </c>
      <c r="F12" s="13">
        <f>AVERAGE($C12,$D12,$E12)</f>
        <v>143</v>
      </c>
      <c r="G12" s="12">
        <v>1011</v>
      </c>
      <c r="H12" s="13">
        <v>731</v>
      </c>
      <c r="I12" s="1">
        <v>118</v>
      </c>
      <c r="J12" s="16">
        <v>13</v>
      </c>
      <c r="K12" s="16">
        <v>89</v>
      </c>
      <c r="L12" s="16">
        <v>102</v>
      </c>
      <c r="M12" s="19">
        <v>0.86</v>
      </c>
      <c r="N12" s="16" t="s">
        <v>36</v>
      </c>
      <c r="O12" s="16" t="s">
        <v>36</v>
      </c>
      <c r="P12" s="16" t="s">
        <v>36</v>
      </c>
      <c r="Q12" s="16" t="s">
        <v>36</v>
      </c>
      <c r="R12" s="16"/>
      <c r="S12" s="16"/>
      <c r="T12" s="16"/>
      <c r="U12" s="16"/>
      <c r="V12" s="16"/>
    </row>
    <row r="13" spans="1:22" x14ac:dyDescent="0.2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">
      <c r="A37" s="11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paperSize="5" scale="79" orientation="landscape" r:id="rId1"/>
  <headerFooter alignWithMargins="0">
    <oddHeader xml:space="preserve">&amp;CCHE - 301 ANNUAL ASSOCIATE DEGREE PROGRAM EVALUATION
DUE:  JULY 1, 2018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0"/>
  <sheetViews>
    <sheetView view="pageLayout" topLeftCell="A6" zoomScaleNormal="100" workbookViewId="0">
      <selection activeCell="M12" sqref="M12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14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38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45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39</v>
      </c>
      <c r="D10" s="7" t="s">
        <v>40</v>
      </c>
      <c r="E10" s="7" t="s">
        <v>43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41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95</v>
      </c>
      <c r="D12" s="12">
        <v>114</v>
      </c>
      <c r="E12" s="12">
        <v>106</v>
      </c>
      <c r="F12" s="13">
        <f>AVERAGE($C12,$D12,$E12)</f>
        <v>105</v>
      </c>
      <c r="G12" s="12">
        <v>1002</v>
      </c>
      <c r="H12" s="13">
        <v>733</v>
      </c>
      <c r="I12" s="1">
        <v>106</v>
      </c>
      <c r="J12" s="16">
        <v>9</v>
      </c>
      <c r="K12" s="16">
        <v>78</v>
      </c>
      <c r="L12" s="16">
        <v>87</v>
      </c>
      <c r="M12" s="19">
        <v>0.82</v>
      </c>
      <c r="N12" s="16" t="s">
        <v>36</v>
      </c>
      <c r="O12" s="16" t="s">
        <v>36</v>
      </c>
      <c r="P12" s="16" t="s">
        <v>36</v>
      </c>
      <c r="Q12" s="16" t="s">
        <v>36</v>
      </c>
      <c r="R12" s="16"/>
      <c r="S12" s="16"/>
      <c r="T12" s="16"/>
      <c r="U12" s="16"/>
      <c r="V12" s="16"/>
    </row>
    <row r="13" spans="1:22" x14ac:dyDescent="0.2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">
      <c r="A37" s="11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paperSize="5" scale="79" orientation="landscape" r:id="rId1"/>
  <headerFooter alignWithMargins="0">
    <oddHeader xml:space="preserve">&amp;CCHE - 301 ANNUAL ASSOCIATE DEGREE PROGRAM EVALUATION
DUE:  JULY 1, 2018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0"/>
  <sheetViews>
    <sheetView view="pageLayout" topLeftCell="A7" zoomScaleNormal="100" workbookViewId="0">
      <selection activeCell="M12" sqref="M12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13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38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45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39</v>
      </c>
      <c r="D10" s="7" t="s">
        <v>40</v>
      </c>
      <c r="E10" s="7" t="s">
        <v>43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41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20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39</v>
      </c>
      <c r="D12" s="12">
        <v>42</v>
      </c>
      <c r="E12" s="12">
        <v>44</v>
      </c>
      <c r="F12" s="13">
        <f>AVERAGE($C12,$D12,$E12)</f>
        <v>41.666666666666664</v>
      </c>
      <c r="G12" s="12">
        <v>903</v>
      </c>
      <c r="H12" s="13">
        <v>557</v>
      </c>
      <c r="I12" s="1">
        <v>44</v>
      </c>
      <c r="J12" s="16">
        <v>13</v>
      </c>
      <c r="K12" s="16">
        <v>22</v>
      </c>
      <c r="L12" s="21">
        <v>35</v>
      </c>
      <c r="M12" s="19">
        <v>0.8</v>
      </c>
      <c r="N12" s="16" t="s">
        <v>36</v>
      </c>
      <c r="O12" s="16" t="s">
        <v>36</v>
      </c>
      <c r="P12" s="16" t="s">
        <v>36</v>
      </c>
      <c r="Q12" s="16" t="s">
        <v>36</v>
      </c>
      <c r="R12" s="16"/>
      <c r="S12" s="16"/>
      <c r="T12" s="16"/>
      <c r="U12" s="16"/>
      <c r="V12" s="16"/>
    </row>
    <row r="13" spans="1:22" x14ac:dyDescent="0.2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20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20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0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0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0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0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0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0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0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0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0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0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0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0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0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0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0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0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0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0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0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0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">
      <c r="A37" s="11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paperSize="5" scale="79" orientation="landscape" r:id="rId1"/>
  <headerFooter alignWithMargins="0">
    <oddHeader xml:space="preserve">&amp;CCHE - 301 ANNUAL ASSOCIATE DEGREE PROGRAM EVALUATION
DUE:  JULY 1, 2018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40"/>
  <sheetViews>
    <sheetView tabSelected="1" view="pageLayout" topLeftCell="C7" zoomScaleNormal="100" workbookViewId="0">
      <selection activeCell="G8" sqref="G8:H8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11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38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44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39</v>
      </c>
      <c r="D10" s="7" t="s">
        <v>40</v>
      </c>
      <c r="E10" s="7" t="s">
        <v>43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41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4</v>
      </c>
      <c r="D12" s="12">
        <v>3</v>
      </c>
      <c r="E12" s="12">
        <v>6</v>
      </c>
      <c r="F12" s="13">
        <f>AVERAGE($C12,$D12,$E12)</f>
        <v>4.333333333333333</v>
      </c>
      <c r="G12" s="12">
        <v>16</v>
      </c>
      <c r="H12" s="13">
        <v>9</v>
      </c>
      <c r="I12" s="1">
        <v>6</v>
      </c>
      <c r="J12" s="1">
        <v>2</v>
      </c>
      <c r="K12" s="1">
        <v>4</v>
      </c>
      <c r="L12" s="1">
        <v>6</v>
      </c>
      <c r="M12" s="22">
        <v>1</v>
      </c>
      <c r="N12" s="1" t="s">
        <v>36</v>
      </c>
      <c r="O12" s="1" t="s">
        <v>37</v>
      </c>
      <c r="P12" s="1" t="s">
        <v>36</v>
      </c>
      <c r="Q12" s="1" t="s">
        <v>37</v>
      </c>
      <c r="R12" s="1"/>
      <c r="S12" s="1"/>
      <c r="T12" s="1"/>
      <c r="U12" s="1"/>
      <c r="V12" s="1"/>
    </row>
    <row r="13" spans="1:22" x14ac:dyDescent="0.2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">
      <c r="A37" s="11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paperSize="5" scale="79" orientation="landscape" r:id="rId1"/>
  <headerFooter alignWithMargins="0">
    <oddHeader xml:space="preserve">&amp;CCHE - 301 ANNUAL ASSOCIATE DEGREE PROGRAM EVALUATION
DUE:  JULY 1,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Lancaster</vt:lpstr>
      <vt:lpstr>Salkehatchie</vt:lpstr>
      <vt:lpstr>Sumter</vt:lpstr>
      <vt:lpstr>Union</vt:lpstr>
      <vt:lpstr>Ft Jackson</vt:lpstr>
    </vt:vector>
  </TitlesOfParts>
  <Company>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Pringle Hopkins</dc:creator>
  <cp:lastModifiedBy>HUNTER, DAVID</cp:lastModifiedBy>
  <cp:lastPrinted>2015-08-17T16:43:07Z</cp:lastPrinted>
  <dcterms:created xsi:type="dcterms:W3CDTF">2001-03-28T19:05:40Z</dcterms:created>
  <dcterms:modified xsi:type="dcterms:W3CDTF">2018-08-30T14:49:25Z</dcterms:modified>
</cp:coreProperties>
</file>